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JNINO\Desktop\SENA\G1_ELECTRICIDAD_MECANICA AUTOMOTRIS Y CONSTRUCCION\TDR CONSTRUCCIÓN\"/>
    </mc:Choice>
  </mc:AlternateContent>
  <xr:revisionPtr revIDLastSave="0" documentId="13_ncr:1_{364B3A32-51DF-4011-BD65-5B8D09ABF2A1}" xr6:coauthVersionLast="47" xr6:coauthVersionMax="47" xr10:uidLastSave="{00000000-0000-0000-0000-000000000000}"/>
  <bookViews>
    <workbookView xWindow="-110" yWindow="-110" windowWidth="19420" windowHeight="11620" xr2:uid="{6B37D1FC-0E2B-4FB5-8E22-D9DA10305B27}"/>
  </bookViews>
  <sheets>
    <sheet name="Anexo 2. Distribució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<sst xmlns="http://schemas.openxmlformats.org/spreadsheetml/2006/main" count="103" uniqueCount="45">
  <si>
    <t>ITEM</t>
  </si>
  <si>
    <t xml:space="preserve">DESCRIPCIÓN </t>
  </si>
  <si>
    <t>UNID</t>
  </si>
  <si>
    <t>CANT</t>
  </si>
  <si>
    <t>ESCLEROMETRO DIGITAL: Tipo: N
• Rango de medición: hasta 56,8 Mpa
• Energía de impacto: 2,207 J
• Operación: Cuatro (4) baterías alcalinas AA
• Dimensiones totales: 430 mm x 345 mm x 130 mm</t>
  </si>
  <si>
    <t>UND</t>
  </si>
  <si>
    <t>Máquina digital doble rango para ensayos de concretos:
Compuesto por una consola de mando con marco de carga de rango bajo y módulo de indicación y control, una prensa hidráulica (bastidor de carga) de fabricada en acero con rejillas de protección, un cadenciómetro luminoso para la indicación de la velocidad de aplicación de la carga, teclado de membrana y botón de parada de emergencia. Programable para ensayos a compresión de: cilindros, cubos, vigas y viguetas de concreto.</t>
  </si>
  <si>
    <t>Balanza electrónica digital para la medición de masas en trabajos de campo o de laboratorio: Estructura de acero soportada sobre las bases niveladoras.
Cubierta de acero inoxidable.
Indicador digital Ohaus con batería.
Funcionamiento a 110 / 220 VAC. CAPACIDAD 50KG</t>
  </si>
  <si>
    <t>150 litros</t>
  </si>
  <si>
    <t>HORNO ELERCTRICO
Diseñado para garantizar la exactitud y homogeneidad de la temperatura exigida en los ensayos de laboratorio mediante la convección forzada y un robusto control PID que permite conseguir calentamientos y recuperaciones de la temperatura programada en tiempos cortos, permitiendo el ahorro de energía. 
Cuenta con una pantalla táctil con múltiples funciones programables e informativas.  CAP 120LTS
Resolución: 0,01 °C
• Homogeneidad: ≤ 3°C
• Estabilidad: 1°C
• Tipo de sensor temperatura: PT 100
• Medio de calentamiento: Resistencia eléctrica
• Acabado superficial: Pintura electrostática
• Unidades de medición: Sistema Internacional de Unidades (SI)
• Rango de temperatura: Ambiente + 5°C a 200°C (opcional: otros rangos sobre pedido)</t>
  </si>
  <si>
    <t>120 LTS</t>
  </si>
  <si>
    <t>Nivel Automático Topcon AT-B4A:
Especificaciones: Diámetro del objetivo: 32 mm
Aumento de lente: 24X
Precisión: 2,0 mm (0,08 pulgadas)
Protección: IP X6
Sensibilidad: 10 ft./2mm
Campo de visión: 1° 25′
Incluye: Trípode. Mira en aluminio. Certificado y garantía por 1 año por desperfectos de fabrica.</t>
  </si>
  <si>
    <t>und</t>
  </si>
  <si>
    <t>Rodillo Compactador Doble Cilindro SVH50 Benitin:
Rodillo Compactador Doble Cilindro SVH50 Benitin, Operador a Pie,  equipado con motor Diesel KAMA o motor Gasolina Honda, es ideal para compactación de materiales granulares y cohesivos. Soporta jornadas de trabajo continuo, con control de parada de emergencia frontal, para hacer más segura su operación. Brazo de operación ergonómico, Bordes sin salidas que permiten mayor cercanía a curvas y obstáculos.
Motor
Diesel Kama 10 Hp
Gasolina Honda GX270 9Hp
Arranque
Gasolina: Manual
Diesel: Eléctrico
Fuerza Centrífuga
20 KN
Peso
650 Kg
Dimensión Rodillo
Ancho 60cm
Diámetro 42cm
Deposito de agua
20 Lt
Frecuencia
3300 vpm – 7 Hz
Propulsión
Bomba Hidráulica Danfos</t>
  </si>
  <si>
    <t>Apisonador Diesel Kama 4.2hp
Apisonador con motor Diesel KAMA 4.2hp, excelente para la compactación de suelos cohesivos, mezclados y material de grano grueso. Este apisonador es una excelente opción ya que obedece a la tendencia del uso de este tipo de combustible en equipos para el sector de la construcción.
.
Masa operacional:
85 Kg
Fuerza de impacto:
15 Kn (1500 Kg)
Golpes x min:
660 – 700
Amplitud de salto:
40 – 80 mm
Capacidad de tanque:
3 Lt
Tamaño de zapata:
33 cm x 28.5 cm
Apisonador Diesel Kama 4.2hp cantidad
1</t>
  </si>
  <si>
    <t xml:space="preserve">
Vibrador Para Concreto Tipo Pulidora
El Vibrador para concreto tipo pulidora es un equipo que ofrece gran versatilidad gracias a su bajo peso y con un potente motor de 2.000W. Tiene un diseño de alta resistencia y un mínimo de mantenimiento, su marco de protección favorece el desempeño en condiciones de trabajos difíciles.
Potencia
2000W
Acople de motor al eje
Roscado
Sistema de Vibracion
Excentrico
Largo de la Manguera
4 Mts
Diametro Cabezote
38mm
Referencia
Tipo pulidora
Carcasa
Poliamida – Aluminio Fundido
Velocidad
8.500rpm
Peso
6,4Kg
SKU: V28E4-38B</t>
  </si>
  <si>
    <t>Formaleta Metálica Nacional. PANEL 40 X 120
Tablero o panel Lamina 1/8″
Bandas Calibre 1/8″
Cara de contacto Calibre 1/8″
Costillaje Calibre 1/8″
Medidas similares compatibles con la formaleta suministrada por el proveedor</t>
  </si>
  <si>
    <t>Formaleta Metálica Nacional. PANEL 30 X 120
Tablero o panel Lamina 1/8″
Bandas Calibre 1/8″
Cara de contacto Calibre 1/8″
Costillaje Calibre 1/8″
Medidas similares compatibles con la formaleta suministrada por el proveedor</t>
  </si>
  <si>
    <t>Formaleta Metálica Nacional. PANEL 25 X 120
Tablero o panel Lamina 1/8″
Bandas Calibre 1/8″
Cara de contacto Calibre 1/8″
Costillaje Calibre 1/8″
Medidas similares compatibles con la formaleta suministrada por el proveedor</t>
  </si>
  <si>
    <t>Formaleta Metálica Nacional. PANEL 20 X 120
Tablero o panel Lamina 1/8″
Bandas Calibre 1/8″
Cara de contacto Calibre 1/8″
Costillaje Calibre 1/8″
Medidas similares compatibles con la formaleta suministrada por el proveedor</t>
  </si>
  <si>
    <t>Formaleta Metálica Nacional. PANEL 15 X 120
Tablero o panel Lamina 1/8″
Bandas Calibre 1/8″
Cara de contacto Calibre 1/8″
Costillaje Calibre 1/8″
Medidas similares compatibles con la formaleta suministrada por el proveedor</t>
  </si>
  <si>
    <t>Formaleta Metálica Nacional. PANEL 10 X 120
Tablero o panel Lamina 1/8″
Bandas Calibre 1/8″
Cara de contacto Calibre 1/8″
Costillaje Calibre 1/8″
Medidas similares compatibles con la formaleta suministrada por el proveedor</t>
  </si>
  <si>
    <t>chapeta
Espesor: 1/4" x 2"
Gancho espesor: 9mm
Dimensiones Al x An x La mm: 55 x 50
x 130
Peso: 305 g</t>
  </si>
  <si>
    <t>Alineador de 1.00. 3″ x 3/16″,  long 1.0m o similares compatibles con la formaleta suministrada</t>
  </si>
  <si>
    <t>Angulo Metálico: para Formaleta 240 mm
Lamina: 1/8″ (3mm)
Ancho: 2.16″ (55mm)</t>
  </si>
  <si>
    <t>Tensores
3/16″ x 2″
Lamina espesor: 13/64″ (5mm)
Ganchos espesor: 25/64″ (10mm)
Soldadura: Alta resistencia
Tornillo de ajuste: 80 mm
Dimensiones Al x An x La mm: 65 x 55 x 190
Peso: 707 g</t>
  </si>
  <si>
    <t>Moldes o formaletas para adoquin de concreto:
Color Negro
Tamaño: 40 x 40 x 4 cm/15.75 x 15.75 x 1.57inch (aprox.)</t>
  </si>
  <si>
    <t>Deflectómetro liviano (LVC) para determinar la capacidad de carga y calidad de compactación de suelos y subbases no cohesivas. 
Incluye: 
Puerto USB para conexión a PC. 
Impresora térmica. 
Software. 
Set para carga en vehículo (12/24V). 
Adaptador para 100 – 240 V/50 – 60 Hz. 
De acuerdo con la norma ASTM E2835-11</t>
  </si>
  <si>
    <t>Equipo para densidades para el método del cono de arena
• Plato base en aluminio
• Cono rebordeado de Ø 6 ½"
• Frasco plástico para equipo de densidades</t>
  </si>
  <si>
    <t>Molde para prueba de compactación Proctor de 4"
• Cuerpo: Ø interior 101,6 mm (4") x  116,4 mm de altura
• Placa base: 12,7 mm x 150 mm x 150 mm
• Collar: Ø interior 101,6 mm (4") x  60,33 mm de altura
• Peso: 4,8 kg</t>
  </si>
  <si>
    <t>Humedómetro analógico - Conjunto para ensayo de humedad en campo
COMPUESTO POR:
a. Humedómetro analógico:
   • Botella de reacción
   • Manómetro con indicación del porcentaje de humedad
   - Rango de medición: 0 a 20% HR (hasta 40% con muestra reducida) 
   - Resolución: 0,5% HR 
b. Balanza digital de 600 g - Resolución: 0,1 g
c. Dos (2) esferas de acero
d. Brocha de 1"
e. Cepillo tipo churrusco                        
f.  Carburo de calcio (500 g)
g. Cuchara dosificadora
h. Bayetilla</t>
  </si>
  <si>
    <t>Dron para topografia . DJI Matrice 4E.  Características Generales: 
* Peso al despegue: 1219 g (con hélices estándar), 1229 g (con hélices de bajo ruido)
* Peso máximo al despegue*: 1420 g (hélices estándar), 1430 g (hélices de bajo ruido)
* Dimensiones*: Plegado: 260.6 × 113.7 × 138.4 mm; Desplegado: 307.0 × 387.5 × 149.5 mm
* Carga útil máxima*: 200g
* Autonomía de vuelo*: Hasta 49 minutos (hélices estándar), 46 minutos (hélices de bajo ruido)
* Resistencia al viento*: Hasta 12 m/s
* Altitud máxima de vuelo*: 6000 m (4000 m con carga útil)
* Velocidad máxima*: 21 m/s (aproximadamente 75.6 km/h)
* Temperatura operativa*: De -10°C a 40°C
* Sistemas de posicionamiento*: GPS, Galileo, BeiDou, GLONASS (GLONASS disponible solo con módulo RTK activado)
* Precisión de posicionamiento en vuelo estacionario: ±0.1 m (con sistema de visión), ±0.5 m (con GNSS), ±0.1 m (con RTK).
*Sistema de Cámaras: Cámara gran angular: Sensor CMOS de 4/3 pulgadas, 20 MP, Obturador mecánico: 2–1/2000 s; Obturador electrónico: 2–1/8000 s, Apertura: f/2.8–f/11, Distancia focal equivalente: 24 mm, ISO: 100–204800, Resolución máxima de foto: 5280 × 3956
*Cámara tele media:   Sensor CMOS de 1/1.3 pulgadas, 48 MP, Apertura: f/2.8, Distancia focal equivalente: 70 mm, ISO: 100–409600, Resolución máxima de foto: 8064 × 6048.
*Cámara teleobjetivo: Sensor CMOS de 1/1.5 pulgadas, 48 MP, Apertura: f/2.8, Distancia focal equivalente: 168 mm, ISO: 100–409600, Resolución máxima de foto: 8192 × 6144. Zoom digital: Hasta 16x (112x zoom híbrido).
*Resolución de video:  4K: 3840 × 2160 a 30 fps,  
*FHD: 1920 × 1080 a 30 fps
*Formatos de video*: MP4 (H.264/H.265)
*Formatos de foto*: JPEG, DNG (RAW) para la cámara gran angular; JPEG para las cámaras telemedia y teleobjetivo
* Sensores y Navegación. *Sistema de detección de obstáculos*: Omnidireccional con visión binocular y sensor infrarrojo 3D en la parte inferior.
*Rango de detección: *Frontal y trasero*: 0.4–200 m, *Lateral*: 0.5–200 m, *Inferior*: 0.3–18.8 m
*Velocidad máxima con evitación de obstáculos*: *Frontal, trasero y lateral*: Hasta 21 m/s,   * Inferior*: Hasta 10 m/s</t>
  </si>
  <si>
    <t xml:space="preserve">UNIDAD </t>
  </si>
  <si>
    <t>La estación total robótica AXIS10 es una elección inteligente en cuanto a potencia, rendimiento y  productividad que optimiza esencialmente el tiempo y el costo con la máxima precisión.  Precisión angular de 0.5”, 1” opcional,  Precisión de distancia de 1+1ppm, 
Trabajo silencioso con
-Torque drive, 180°/s
- Reconocimiento del prisma 1000m
- Búsqueda de prisma 300m
- Bloqueo del prisma
Luz guía,  Cámara táctil
Pantalla táctil y en color de 6,0”
Programa inteligente a bordo
Conectividad abierta Android 9.0
Protección IP65</t>
  </si>
  <si>
    <t>Moldes cilíndricos metálicos para muestras de concreto
4" de diámetro  x 8" de alto</t>
  </si>
  <si>
    <t>Accesorios Econocap de 4" de diámetro. Utilizado como accesorio para fallar cilindros de concreto consta de: a. Dos (2) platos de retención en acero, b. Un juego (2 unidades) de almohadillas de neopreno de 13 ± 2 mmm de espesor. Según norma ASTM 1231</t>
  </si>
  <si>
    <t>Accesorios Econocap de 3" de diámetro. Utilizado como accesorio para fallar cilindros de concreto consta de: a. Dos (2) platos de retención en acero, b. Un juego (2 unidades) de almohadillas de neopreno de 13 ± 2 mmm de espesor. Según norma ASTM 1232</t>
  </si>
  <si>
    <t xml:space="preserve">Rinconera para formaleta 15X15 H=1.20 o similares compatibles con la formaleta suministrada </t>
  </si>
  <si>
    <t>Paral telescopico largo apertura  2.40</t>
  </si>
  <si>
    <t xml:space="preserve">Paral telescopico corto apertura 1.50 </t>
  </si>
  <si>
    <t xml:space="preserve">Alineador de 4.00. 3″ x 3/16″,  long 4.0m o similares compatibles con la formaleta suministrada </t>
  </si>
  <si>
    <t>UBICACIÓN DEL ELEMENTO</t>
  </si>
  <si>
    <t>CONSTRUCCIÓN</t>
  </si>
  <si>
    <t>TABLA DE DISTRIBUCIÓN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</si>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</sst>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 x14ac:knownFonts="1">
    <font>
      <sz val="11"/>
      <color theme="1"/>
      <name val="Aptos Narrow"/>
      <family val="2"/>
      <scheme val="minor"/>
    </font>
    <font>
      <sz val="11"/>
      <color theme="1"/>
      <name val="Aptos Narrow"/>
      <family val="2"/>
      <scheme val="minor"/>
    </font>
    <font>
      <b/>
      <sz val="14"/>
      <name val="Aptos Narrow"/>
      <family val="2"/>
      <scheme val="minor"/>
    </font>
    <font>
      <b/>
      <sz val="11"/>
      <name val="Aptos Narrow"/>
      <family val="2"/>
      <scheme val="minor"/>
    </font>
    <font>
      <sz val="11"/>
      <name val="Aptos Narrow"/>
      <family val="2"/>
      <scheme val="minor"/>
    </font>
  </fonts>
  <fills count="7">
    <fill>
      <patternFill patternType="none"/>
    </fill>
    <fill>
      <patternFill patternType="gray125"/>
    </fill>
    <fill>
      <patternFill patternType="solid">
        <fgColor theme="0" tint="-0.14999847407452621"/>
        <bgColor theme="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wrapText="1"/>
    </xf>
    <xf numFmtId="164" fontId="3" fillId="3" borderId="1" xfId="1" applyNumberFormat="1"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 xfId="0" applyFont="1" applyBorder="1" applyAlignment="1">
      <alignment vertical="center" wrapText="1"/>
    </xf>
    <xf numFmtId="0" fontId="0" fillId="5" borderId="0" xfId="0" applyFill="1" applyAlignment="1">
      <alignment wrapText="1"/>
    </xf>
    <xf numFmtId="0" fontId="4" fillId="5" borderId="3"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2" fillId="2" borderId="0" xfId="0" applyFont="1" applyFill="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3" fontId="4" fillId="5" borderId="2" xfId="1" applyNumberFormat="1" applyFont="1" applyFill="1" applyBorder="1" applyAlignment="1">
      <alignment horizontal="center" vertical="center" wrapText="1"/>
    </xf>
    <xf numFmtId="0" fontId="0" fillId="5" borderId="2" xfId="0" applyFill="1" applyBorder="1" applyAlignment="1">
      <alignment horizontal="center" wrapText="1"/>
    </xf>
    <xf numFmtId="0" fontId="4" fillId="6" borderId="2" xfId="0" applyFont="1" applyFill="1" applyBorder="1" applyAlignment="1">
      <alignment horizontal="center" vertical="center" wrapText="1"/>
    </xf>
    <xf numFmtId="0" fontId="0" fillId="6" borderId="2" xfId="0" applyFill="1" applyBorder="1" applyAlignment="1">
      <alignment horizontal="center" wrapText="1"/>
    </xf>
  </cellXfs>
  <cellStyles count="2">
    <cellStyle name="Moneda" xfId="1" builtinId="4"/>
    <cellStyle name="Normal" xfId="0" builtinId="0"/>
  </cellStyles>
  <dxfs count="12">
    <dxf>
      <font>
        <b val="0"/>
        <i val="0"/>
        <strike val="0"/>
        <condense val="0"/>
        <extend val="0"/>
        <outline val="0"/>
        <shadow val="0"/>
        <u val="none"/>
        <vertAlign val="baseline"/>
        <sz val="11"/>
        <color auto="1"/>
        <name val="Aptos Narrow"/>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249977111117893"/>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top style="thin">
          <color indexed="64"/>
        </top>
        <bottom/>
      </border>
    </dxf>
    <dxf>
      <font>
        <b val="0"/>
        <i val="0"/>
        <strike val="0"/>
        <condense val="0"/>
        <extend val="0"/>
        <outline val="0"/>
        <shadow val="0"/>
        <u val="none"/>
        <vertAlign val="baseline"/>
        <sz val="11"/>
        <color auto="1"/>
        <name val="Aptos Narrow"/>
        <family val="2"/>
        <scheme val="minor"/>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7915A7-77AF-4860-A31C-5A6A719D966C}" name="Tabla8102" displayName="Tabla8102" ref="A2:E35" totalsRowCount="1" tableBorderDxfId="11">
  <autoFilter ref="A2:E34" xr:uid="{CAB58D21-EC90-4494-82EC-63B74A754322}"/>
  <tableColumns count="5">
    <tableColumn id="1" xr3:uid="{2F0A5151-1FC4-4CC2-978D-026ADC9C961A}" name="ITEM" totalsRowDxfId="6"/>
    <tableColumn id="2" xr3:uid="{C976AE4D-E56E-463B-AE9F-A933A177EA84}" name="DESCRIPCIÓN " totalsRowLabel="TOTAL" dataDxfId="10" totalsRowDxfId="0"/>
    <tableColumn id="3" xr3:uid="{C3291A17-AF3E-4B27-A0E8-AFB0EBE868B2}" name="UNID" dataDxfId="9" totalsRowDxfId="2"/>
    <tableColumn id="4" xr3:uid="{CF6B088E-159A-4BAB-9E7B-847CF7D566C5}" name="CANT" totalsRowFunction="sum" dataDxfId="8" totalsRowDxfId="1"/>
    <tableColumn id="10" xr3:uid="{BEAB8584-4A0D-42E3-834C-FEA139CE93C3}" name="UBICACIÓN DEL ELEMENTO" dataDxfId="7" totalsRowDxfId="3" dataCellStyle="Moneda"/>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766B-9283-45BD-B845-31BCAF3D20CE}">
  <dimension ref="A1:E37"/>
  <sheetViews>
    <sheetView showGridLines="0" tabSelected="1" zoomScale="70" zoomScaleNormal="70" workbookViewId="0">
      <pane ySplit="1" topLeftCell="A27" activePane="bottomLeft" state="frozen"/>
      <selection pane="bottomLeft" activeCell="B35" sqref="B35"/>
    </sheetView>
  </sheetViews>
  <sheetFormatPr baseColWidth="10" defaultColWidth="11.453125" defaultRowHeight="14.5" x14ac:dyDescent="0.35"/>
  <cols>
    <col min="1" max="1" width="16.7265625" style="10" bestFit="1" customWidth="1"/>
    <col min="2" max="2" width="73.453125" style="3" customWidth="1"/>
    <col min="3" max="3" width="13.81640625" style="12" customWidth="1"/>
    <col min="4" max="4" width="12.453125" style="10" customWidth="1"/>
    <col min="5" max="5" width="22.36328125" style="10" customWidth="1"/>
    <col min="6" max="16384" width="11.453125" style="3"/>
  </cols>
  <sheetData>
    <row r="1" spans="1:5" ht="37.5" customHeight="1" x14ac:dyDescent="0.35">
      <c r="A1" s="1" t="s">
        <v>43</v>
      </c>
      <c r="B1" s="2"/>
      <c r="C1" s="2"/>
      <c r="D1" s="2"/>
      <c r="E1" s="13"/>
    </row>
    <row r="2" spans="1:5" ht="76.5" customHeight="1" x14ac:dyDescent="0.35">
      <c r="A2" s="4" t="s">
        <v>0</v>
      </c>
      <c r="B2" s="5" t="s">
        <v>1</v>
      </c>
      <c r="C2" s="5" t="s">
        <v>2</v>
      </c>
      <c r="D2" s="5" t="s">
        <v>3</v>
      </c>
      <c r="E2" s="5" t="s">
        <v>41</v>
      </c>
    </row>
    <row r="3" spans="1:5" ht="72.5" x14ac:dyDescent="0.35">
      <c r="A3" s="6">
        <v>1</v>
      </c>
      <c r="B3" s="7" t="s">
        <v>4</v>
      </c>
      <c r="C3" s="14" t="s">
        <v>5</v>
      </c>
      <c r="D3" s="14">
        <v>2</v>
      </c>
      <c r="E3" s="14" t="s">
        <v>42</v>
      </c>
    </row>
    <row r="4" spans="1:5" ht="101.5" x14ac:dyDescent="0.35">
      <c r="A4" s="6">
        <v>2</v>
      </c>
      <c r="B4" s="7" t="s">
        <v>6</v>
      </c>
      <c r="C4" s="14" t="s">
        <v>5</v>
      </c>
      <c r="D4" s="14">
        <v>1</v>
      </c>
      <c r="E4" s="14" t="s">
        <v>42</v>
      </c>
    </row>
    <row r="5" spans="1:5" ht="72.5" x14ac:dyDescent="0.35">
      <c r="A5" s="6">
        <v>3</v>
      </c>
      <c r="B5" s="7" t="s">
        <v>7</v>
      </c>
      <c r="C5" s="14" t="s">
        <v>8</v>
      </c>
      <c r="D5" s="14">
        <v>2</v>
      </c>
      <c r="E5" s="14" t="s">
        <v>42</v>
      </c>
    </row>
    <row r="6" spans="1:5" ht="255" customHeight="1" x14ac:dyDescent="0.35">
      <c r="A6" s="6">
        <v>4</v>
      </c>
      <c r="B6" s="7" t="s">
        <v>9</v>
      </c>
      <c r="C6" s="14" t="s">
        <v>10</v>
      </c>
      <c r="D6" s="14">
        <v>1</v>
      </c>
      <c r="E6" s="14" t="s">
        <v>42</v>
      </c>
    </row>
    <row r="7" spans="1:5" ht="130.5" x14ac:dyDescent="0.35">
      <c r="A7" s="6">
        <v>5</v>
      </c>
      <c r="B7" s="7" t="s">
        <v>11</v>
      </c>
      <c r="C7" s="14" t="s">
        <v>12</v>
      </c>
      <c r="D7" s="14">
        <v>2</v>
      </c>
      <c r="E7" s="14" t="s">
        <v>42</v>
      </c>
    </row>
    <row r="8" spans="1:5" ht="391.5" x14ac:dyDescent="0.35">
      <c r="A8" s="6">
        <v>6</v>
      </c>
      <c r="B8" s="7" t="s">
        <v>13</v>
      </c>
      <c r="C8" s="14" t="s">
        <v>12</v>
      </c>
      <c r="D8" s="14">
        <v>2</v>
      </c>
      <c r="E8" s="14" t="s">
        <v>42</v>
      </c>
    </row>
    <row r="9" spans="1:5" ht="304.5" x14ac:dyDescent="0.35">
      <c r="A9" s="6">
        <v>7</v>
      </c>
      <c r="B9" s="7" t="s">
        <v>14</v>
      </c>
      <c r="C9" s="14" t="s">
        <v>5</v>
      </c>
      <c r="D9" s="14">
        <v>2</v>
      </c>
      <c r="E9" s="14" t="s">
        <v>42</v>
      </c>
    </row>
    <row r="10" spans="1:5" ht="409.5" x14ac:dyDescent="0.35">
      <c r="A10" s="6">
        <v>8</v>
      </c>
      <c r="B10" s="7" t="s">
        <v>15</v>
      </c>
      <c r="C10" s="14" t="s">
        <v>5</v>
      </c>
      <c r="D10" s="14">
        <v>2</v>
      </c>
      <c r="E10" s="14" t="s">
        <v>42</v>
      </c>
    </row>
    <row r="11" spans="1:5" ht="87" x14ac:dyDescent="0.35">
      <c r="A11" s="6">
        <v>9</v>
      </c>
      <c r="B11" s="7" t="s">
        <v>16</v>
      </c>
      <c r="C11" s="14" t="s">
        <v>5</v>
      </c>
      <c r="D11" s="14">
        <v>12</v>
      </c>
      <c r="E11" s="14" t="s">
        <v>42</v>
      </c>
    </row>
    <row r="12" spans="1:5" ht="87" x14ac:dyDescent="0.35">
      <c r="A12" s="6">
        <v>10</v>
      </c>
      <c r="B12" s="7" t="s">
        <v>17</v>
      </c>
      <c r="C12" s="14" t="s">
        <v>5</v>
      </c>
      <c r="D12" s="14">
        <v>24</v>
      </c>
      <c r="E12" s="14" t="s">
        <v>42</v>
      </c>
    </row>
    <row r="13" spans="1:5" ht="87" x14ac:dyDescent="0.35">
      <c r="A13" s="6">
        <v>11</v>
      </c>
      <c r="B13" s="7" t="s">
        <v>18</v>
      </c>
      <c r="C13" s="14" t="s">
        <v>5</v>
      </c>
      <c r="D13" s="14">
        <v>24</v>
      </c>
      <c r="E13" s="14" t="s">
        <v>42</v>
      </c>
    </row>
    <row r="14" spans="1:5" ht="87" x14ac:dyDescent="0.35">
      <c r="A14" s="6">
        <v>12</v>
      </c>
      <c r="B14" s="7" t="s">
        <v>19</v>
      </c>
      <c r="C14" s="14" t="s">
        <v>5</v>
      </c>
      <c r="D14" s="14">
        <v>26</v>
      </c>
      <c r="E14" s="14" t="s">
        <v>42</v>
      </c>
    </row>
    <row r="15" spans="1:5" ht="87" x14ac:dyDescent="0.35">
      <c r="A15" s="6">
        <v>13</v>
      </c>
      <c r="B15" s="7" t="s">
        <v>20</v>
      </c>
      <c r="C15" s="14" t="s">
        <v>5</v>
      </c>
      <c r="D15" s="14">
        <v>15</v>
      </c>
      <c r="E15" s="14" t="s">
        <v>42</v>
      </c>
    </row>
    <row r="16" spans="1:5" ht="87" x14ac:dyDescent="0.35">
      <c r="A16" s="6">
        <v>14</v>
      </c>
      <c r="B16" s="7" t="s">
        <v>21</v>
      </c>
      <c r="C16" s="14" t="s">
        <v>5</v>
      </c>
      <c r="D16" s="14">
        <v>24</v>
      </c>
      <c r="E16" s="14" t="s">
        <v>42</v>
      </c>
    </row>
    <row r="17" spans="1:5" ht="87" x14ac:dyDescent="0.35">
      <c r="A17" s="6">
        <v>15</v>
      </c>
      <c r="B17" s="7" t="s">
        <v>22</v>
      </c>
      <c r="C17" s="14" t="s">
        <v>5</v>
      </c>
      <c r="D17" s="14">
        <v>1444</v>
      </c>
      <c r="E17" s="14" t="s">
        <v>42</v>
      </c>
    </row>
    <row r="18" spans="1:5" ht="121.5" customHeight="1" x14ac:dyDescent="0.35">
      <c r="A18" s="6">
        <v>16</v>
      </c>
      <c r="B18" s="7" t="s">
        <v>23</v>
      </c>
      <c r="C18" s="14" t="s">
        <v>5</v>
      </c>
      <c r="D18" s="14">
        <v>24</v>
      </c>
      <c r="E18" s="14" t="s">
        <v>42</v>
      </c>
    </row>
    <row r="19" spans="1:5" ht="43.5" x14ac:dyDescent="0.35">
      <c r="A19" s="6">
        <v>17</v>
      </c>
      <c r="B19" s="7" t="s">
        <v>24</v>
      </c>
      <c r="C19" s="14" t="s">
        <v>5</v>
      </c>
      <c r="D19" s="14">
        <v>24</v>
      </c>
      <c r="E19" s="14" t="s">
        <v>42</v>
      </c>
    </row>
    <row r="20" spans="1:5" ht="116" x14ac:dyDescent="0.35">
      <c r="A20" s="6">
        <v>18</v>
      </c>
      <c r="B20" s="7" t="s">
        <v>25</v>
      </c>
      <c r="C20" s="14" t="s">
        <v>5</v>
      </c>
      <c r="D20" s="14">
        <v>100</v>
      </c>
      <c r="E20" s="14" t="s">
        <v>42</v>
      </c>
    </row>
    <row r="21" spans="1:5" ht="43.5" x14ac:dyDescent="0.35">
      <c r="A21" s="6">
        <v>19</v>
      </c>
      <c r="B21" s="7" t="s">
        <v>26</v>
      </c>
      <c r="C21" s="14" t="s">
        <v>5</v>
      </c>
      <c r="D21" s="14">
        <v>3</v>
      </c>
      <c r="E21" s="14" t="s">
        <v>42</v>
      </c>
    </row>
    <row r="22" spans="1:5" ht="175.5" customHeight="1" x14ac:dyDescent="0.35">
      <c r="A22" s="6">
        <v>20</v>
      </c>
      <c r="B22" s="7" t="s">
        <v>27</v>
      </c>
      <c r="C22" s="14" t="s">
        <v>5</v>
      </c>
      <c r="D22" s="14">
        <v>2</v>
      </c>
      <c r="E22" s="14" t="s">
        <v>42</v>
      </c>
    </row>
    <row r="23" spans="1:5" ht="72.5" x14ac:dyDescent="0.35">
      <c r="A23" s="6">
        <v>21</v>
      </c>
      <c r="B23" s="7" t="s">
        <v>28</v>
      </c>
      <c r="C23" s="14" t="s">
        <v>5</v>
      </c>
      <c r="D23" s="14">
        <v>1</v>
      </c>
      <c r="E23" s="14" t="s">
        <v>42</v>
      </c>
    </row>
    <row r="24" spans="1:5" ht="87" x14ac:dyDescent="0.35">
      <c r="A24" s="6">
        <v>22</v>
      </c>
      <c r="B24" s="7" t="s">
        <v>29</v>
      </c>
      <c r="C24" s="14" t="s">
        <v>5</v>
      </c>
      <c r="D24" s="14">
        <v>2</v>
      </c>
      <c r="E24" s="14" t="s">
        <v>42</v>
      </c>
    </row>
    <row r="25" spans="1:5" ht="232" x14ac:dyDescent="0.35">
      <c r="A25" s="6">
        <v>23</v>
      </c>
      <c r="B25" s="7" t="s">
        <v>30</v>
      </c>
      <c r="C25" s="14" t="s">
        <v>5</v>
      </c>
      <c r="D25" s="14">
        <v>1</v>
      </c>
      <c r="E25" s="14" t="s">
        <v>42</v>
      </c>
    </row>
    <row r="26" spans="1:5" s="8" customFormat="1" ht="140.25" customHeight="1" x14ac:dyDescent="0.35">
      <c r="A26" s="6">
        <v>24</v>
      </c>
      <c r="B26" s="15" t="s">
        <v>31</v>
      </c>
      <c r="C26" s="14" t="s">
        <v>32</v>
      </c>
      <c r="D26" s="16">
        <v>2</v>
      </c>
      <c r="E26" s="14" t="s">
        <v>42</v>
      </c>
    </row>
    <row r="27" spans="1:5" s="8" customFormat="1" ht="136.5" customHeight="1" x14ac:dyDescent="0.35">
      <c r="A27" s="6">
        <v>25</v>
      </c>
      <c r="B27" s="15" t="s">
        <v>33</v>
      </c>
      <c r="C27" s="14" t="s">
        <v>32</v>
      </c>
      <c r="D27" s="16">
        <v>1</v>
      </c>
      <c r="E27" s="14" t="s">
        <v>42</v>
      </c>
    </row>
    <row r="28" spans="1:5" s="8" customFormat="1" ht="39" customHeight="1" x14ac:dyDescent="0.35">
      <c r="A28" s="6">
        <v>26</v>
      </c>
      <c r="B28" s="15" t="s">
        <v>34</v>
      </c>
      <c r="C28" s="14" t="s">
        <v>32</v>
      </c>
      <c r="D28" s="16">
        <v>9</v>
      </c>
      <c r="E28" s="14" t="s">
        <v>42</v>
      </c>
    </row>
    <row r="29" spans="1:5" s="8" customFormat="1" ht="43.5" x14ac:dyDescent="0.35">
      <c r="A29" s="6">
        <v>27</v>
      </c>
      <c r="B29" s="15" t="s">
        <v>35</v>
      </c>
      <c r="C29" s="14" t="s">
        <v>32</v>
      </c>
      <c r="D29" s="16">
        <v>1</v>
      </c>
      <c r="E29" s="14" t="s">
        <v>42</v>
      </c>
    </row>
    <row r="30" spans="1:5" s="8" customFormat="1" ht="43.5" x14ac:dyDescent="0.35">
      <c r="A30" s="6">
        <v>28</v>
      </c>
      <c r="B30" s="15" t="s">
        <v>36</v>
      </c>
      <c r="C30" s="14" t="s">
        <v>32</v>
      </c>
      <c r="D30" s="16">
        <v>1</v>
      </c>
      <c r="E30" s="14" t="s">
        <v>42</v>
      </c>
    </row>
    <row r="31" spans="1:5" s="8" customFormat="1" ht="29" x14ac:dyDescent="0.35">
      <c r="A31" s="6">
        <v>29</v>
      </c>
      <c r="B31" s="15" t="s">
        <v>37</v>
      </c>
      <c r="C31" s="14" t="s">
        <v>5</v>
      </c>
      <c r="D31" s="16">
        <v>12</v>
      </c>
      <c r="E31" s="14" t="s">
        <v>42</v>
      </c>
    </row>
    <row r="32" spans="1:5" s="8" customFormat="1" x14ac:dyDescent="0.35">
      <c r="A32" s="6">
        <v>30</v>
      </c>
      <c r="B32" s="15" t="s">
        <v>38</v>
      </c>
      <c r="C32" s="14" t="s">
        <v>5</v>
      </c>
      <c r="D32" s="16">
        <v>24</v>
      </c>
      <c r="E32" s="14" t="s">
        <v>42</v>
      </c>
    </row>
    <row r="33" spans="1:5" s="8" customFormat="1" x14ac:dyDescent="0.35">
      <c r="A33" s="6">
        <v>31</v>
      </c>
      <c r="B33" s="15" t="s">
        <v>39</v>
      </c>
      <c r="C33" s="14" t="s">
        <v>5</v>
      </c>
      <c r="D33" s="16">
        <v>24</v>
      </c>
      <c r="E33" s="14" t="s">
        <v>42</v>
      </c>
    </row>
    <row r="34" spans="1:5" s="8" customFormat="1" ht="29" x14ac:dyDescent="0.35">
      <c r="A34" s="6">
        <v>32</v>
      </c>
      <c r="B34" s="15" t="s">
        <v>40</v>
      </c>
      <c r="C34" s="14" t="s">
        <v>5</v>
      </c>
      <c r="D34" s="16">
        <v>24</v>
      </c>
      <c r="E34" s="14" t="s">
        <v>42</v>
      </c>
    </row>
    <row r="35" spans="1:5" x14ac:dyDescent="0.35">
      <c r="A35" s="9"/>
      <c r="B35" s="18" t="s">
        <v>44</v>
      </c>
      <c r="C35" s="18"/>
      <c r="D35" s="19">
        <f>SUBTOTAL(109,Tabla8102[CANT])</f>
        <v>1838</v>
      </c>
      <c r="E35" s="17"/>
    </row>
    <row r="37" spans="1:5" x14ac:dyDescent="0.35">
      <c r="C37" s="11"/>
    </row>
  </sheetData>
  <mergeCells count="1">
    <mergeCell ref="A1:D1"/>
  </mergeCells>
  <conditionalFormatting sqref="B3:B25">
    <cfRule type="duplicateValues" dxfId="5" priority="34"/>
  </conditionalFormatting>
  <conditionalFormatting sqref="B26:B34">
    <cfRule type="duplicateValues" dxfId="4" priority="33"/>
  </conditionalFormatting>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Distribución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Nino</dc:creator>
  <cp:lastModifiedBy>Julio Nino</cp:lastModifiedBy>
  <dcterms:created xsi:type="dcterms:W3CDTF">2025-07-21T03:30:15Z</dcterms:created>
  <dcterms:modified xsi:type="dcterms:W3CDTF">2025-07-21T03:44:20Z</dcterms:modified>
</cp:coreProperties>
</file>